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266" windowWidth="12555" windowHeight="855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<sst xmlns="http://schemas.openxmlformats.org/spreadsheetml/2006/main" count="51" uniqueCount="46">
  <si>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CONTRATISTA:</t>
  </si>
  <si>
    <t>PROGRAMA</t>
  </si>
  <si>
    <t>CONTRATO:</t>
  </si>
  <si>
    <t>ANTICIPO</t>
  </si>
  <si>
    <t>DESCRIPCION</t>
  </si>
  <si>
    <t>PARTIDA</t>
  </si>
  <si>
    <t>IMPORTE ESTIMACION</t>
  </si>
  <si>
    <t>IMPORTE ACUMULADO</t>
  </si>
  <si>
    <t>16 % DE IVA</t>
  </si>
  <si>
    <t>SUBTOTAL DE PARTIDA</t>
  </si>
  <si>
    <t>TOTAL DE ESTIMACION</t>
  </si>
  <si>
    <t>IMPORTE DE CONTRATO</t>
  </si>
  <si>
    <t>INSTITUTO PARA LA CONSTRUCCION Y CONSERVACION DE OBRA PUBLICA EN YUCATAN</t>
  </si>
  <si>
    <t>LOCALIDAD:</t>
  </si>
  <si>
    <t>MUNICIPIO:</t>
  </si>
  <si>
    <t>FECHA DE TERMINACION:</t>
  </si>
  <si>
    <t>INCCOPY</t>
  </si>
  <si>
    <t>SALDO POR EJERCER</t>
  </si>
  <si>
    <t>IMPORTE ANTERIOR</t>
  </si>
  <si>
    <t>NOMBRE DE LA OBRA:</t>
  </si>
  <si>
    <t>MONTO CONTRATADO:</t>
  </si>
  <si>
    <t>IMPORTE:</t>
  </si>
  <si>
    <t>FECHA DE INICIO:</t>
  </si>
  <si>
    <t>FECHA DE CONTRATO:</t>
  </si>
  <si>
    <t>CON I.V.A.</t>
  </si>
  <si>
    <t>RESUMEN DE ESTIMACION</t>
  </si>
  <si>
    <t>RECIBIMOS DEL INSTITUTO PARA LA CONSTRUCCION Y CONSERVACION DE OBRA PUBLICA EN YUCATAN LA CANTIDAD DE:</t>
  </si>
  <si>
    <t>GOBIERNO DEL ESTADO DE YUCATAN</t>
  </si>
  <si>
    <t>DIRECTOR DE CONSTRUCCION DEL</t>
  </si>
  <si>
    <t>RESIDENTE DE OBRA DEL</t>
  </si>
  <si>
    <t xml:space="preserve">INCCOPY </t>
  </si>
  <si>
    <t>DEL INCCOPY</t>
  </si>
  <si>
    <t>(IMPORTE EN LETRAS)</t>
  </si>
  <si>
    <t>DIFERIMIENTO:    F.I.                             F.T.</t>
  </si>
  <si>
    <t>AMPLIACION:      F.I.                             F.T.</t>
  </si>
  <si>
    <t>$</t>
  </si>
  <si>
    <t>NOMBRE</t>
  </si>
  <si>
    <t>CONTRATISTA</t>
  </si>
  <si>
    <t>PRELIMINARES</t>
  </si>
  <si>
    <t>ALBAÑILERIA</t>
  </si>
  <si>
    <t>0001</t>
  </si>
  <si>
    <t>0002</t>
  </si>
  <si>
    <t>SUBDIRECTOR DE CONSTRUCCION __</t>
  </si>
  <si>
    <t>JEFE DE CONSTRUCCION __</t>
  </si>
  <si>
    <r>
      <t xml:space="preserve">ESTIMACION: </t>
    </r>
    <r>
      <rPr>
        <b/>
        <sz val="9"/>
        <rFont val="Arial"/>
        <family val="2"/>
      </rPr>
      <t>No.1</t>
    </r>
    <r>
      <rPr>
        <sz val="9"/>
        <rFont val="Arial"/>
        <family val="2"/>
      </rPr>
      <t xml:space="preserve">   DE FECHA  _ DE _____ DEL 201__</t>
    </r>
  </si>
  <si>
    <t>PERIODO: _ DE _____ AL _ DE _____ DEL 201__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</si>
</sst>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0_-;\-* #,##0.0000_-;_-* &quot;-&quot;??_-;_-@_-"/>
    <numFmt numFmtId="173" formatCode="_-* #,##0.0000_-;\-* #,##0.0000_-;_-* &quot;-&quot;????_-;_-@_-"/>
    <numFmt numFmtId="174" formatCode="_ [$$-2C0A]\ * #,##0.00_ ;_ [$$-2C0A]\ * \-#,##0.00_ ;_ [$$-2C0A]\ * &quot;-&quot;??_ ;_ @_ "/>
    <numFmt numFmtId="175" formatCode="[$$-2C0A]\ #,##0.00;[$$-2C0A]\ \-#,##0.00"/>
    <numFmt numFmtId="176" formatCode="#,##0.0000_ ;\-#,##0.0000\ "/>
    <numFmt numFmtId="177" formatCode="0.0000"/>
    <numFmt numFmtId="178" formatCode="_-* #,##0.00000\ _€_-;\-* #,##0.00000\ _€_-;_-* &quot;-&quot;??\ _€_-;_-@_-"/>
    <numFmt numFmtId="179" formatCode="_-* #,##0.0000\ _€_-;\-* #,##0.0000\ _€_-;_-* &quot;-&quot;??\ _€_-;_-@_-"/>
    <numFmt numFmtId="180" formatCode="[$$-80A]#,##0.00"/>
    <numFmt numFmtId="181" formatCode="_ [$$-2C0A]\ * #,##0.00000000000_ ;_ [$$-2C0A]\ * \-#,##0.00000000000_ ;_ [$$-2C0A]\ * &quot;-&quot;???????????_ ;_ @_ "/>
    <numFmt numFmtId="182" formatCode="_-* #,##0.0000\ _€_-;\-* #,##0.0000\ _€_-;_-* &quot;-&quot;????\ _€_-;_-@_-"/>
    <numFmt numFmtId="183" formatCode="_-* #,##0.000\ _€_-;\-* #,##0.000\ _€_-;_-* &quot;-&quot;??\ _€_-;_-@_-"/>
    <numFmt numFmtId="184" formatCode="_-* #,##0.000000\ _€_-;\-* #,##0.000000\ _€_-;_-* &quot;-&quot;??\ _€_-;_-@_-"/>
    <numFmt numFmtId="185" formatCode="#,##0.0000"/>
    <numFmt numFmtId="186" formatCode="_-* #,##0.000_-;\-* #,##0.000_-;_-* &quot;-&quot;??_-;_-@_-"/>
    <numFmt numFmtId="187" formatCode="_-* #,##0.00000_-;\-* #,##0.00000_-;_-* &quot;-&quot;????_-;_-@_-"/>
    <numFmt numFmtId="188" formatCode="_-* #,##0.000_-;\-* #,##0.000_-;_-* &quot;-&quot;????_-;_-@_-"/>
    <numFmt numFmtId="189" formatCode="_-* #,##0.00_-;\-* #,##0.00_-;_-* &quot;-&quot;????_-;_-@_-"/>
    <numFmt numFmtId="190" formatCode="#,##0.000_ ;\-#,##0.000\ "/>
    <numFmt numFmtId="191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>
      <alignment/>
      <protection/>
    </xf>
    <xf numFmtId="174" fontId="5" fillId="0" borderId="0" xfId="55" applyNumberFormat="1" applyFont="1">
      <alignment/>
      <protection/>
    </xf>
    <xf numFmtId="43" fontId="5" fillId="0" borderId="0" xfId="50" applyFont="1" applyAlignment="1">
      <alignment/>
    </xf>
    <xf numFmtId="0" fontId="5" fillId="0" borderId="10" xfId="55" applyFont="1" applyBorder="1">
      <alignment/>
      <protection/>
    </xf>
    <xf numFmtId="0" fontId="6" fillId="0" borderId="10" xfId="55" applyFont="1" applyBorder="1">
      <alignment/>
      <protection/>
    </xf>
    <xf numFmtId="0" fontId="4" fillId="0" borderId="10" xfId="55" applyFont="1" applyBorder="1" applyAlignment="1">
      <alignment/>
      <protection/>
    </xf>
    <xf numFmtId="0" fontId="6" fillId="0" borderId="10" xfId="55" applyFont="1" applyBorder="1" applyAlignment="1">
      <alignment horizontal="center"/>
      <protection/>
    </xf>
    <xf numFmtId="172" fontId="5" fillId="0" borderId="10" xfId="50" applyNumberFormat="1" applyFont="1" applyBorder="1" applyAlignment="1">
      <alignment/>
    </xf>
    <xf numFmtId="0" fontId="4" fillId="0" borderId="0" xfId="55" applyFont="1" applyAlignment="1">
      <alignment horizontal="center"/>
      <protection/>
    </xf>
    <xf numFmtId="172" fontId="5" fillId="0" borderId="0" xfId="50" applyNumberFormat="1" applyFont="1" applyAlignment="1">
      <alignment/>
    </xf>
    <xf numFmtId="0" fontId="5" fillId="0" borderId="0" xfId="55" applyFont="1" applyAlignment="1">
      <alignment horizontal="center"/>
      <protection/>
    </xf>
    <xf numFmtId="174" fontId="6" fillId="0" borderId="0" xfId="55" applyNumberFormat="1" applyFont="1" applyAlignment="1">
      <alignment horizontal="center"/>
      <protection/>
    </xf>
    <xf numFmtId="0" fontId="6" fillId="0" borderId="0" xfId="55" applyFont="1">
      <alignment/>
      <protection/>
    </xf>
    <xf numFmtId="0" fontId="7" fillId="0" borderId="0" xfId="55" applyFont="1" applyAlignment="1">
      <alignment vertical="top"/>
      <protection/>
    </xf>
    <xf numFmtId="0" fontId="6" fillId="0" borderId="0" xfId="55" applyFont="1" applyAlignment="1">
      <alignment vertical="top"/>
      <protection/>
    </xf>
    <xf numFmtId="0" fontId="6" fillId="0" borderId="0" xfId="55" applyFont="1" applyAlignment="1">
      <alignment horizontal="center"/>
      <protection/>
    </xf>
    <xf numFmtId="15" fontId="6" fillId="0" borderId="0" xfId="50" applyNumberFormat="1" applyFont="1" applyAlignment="1">
      <alignment/>
    </xf>
    <xf numFmtId="0" fontId="4" fillId="0" borderId="0" xfId="55" applyFont="1" applyAlignment="1">
      <alignment/>
      <protection/>
    </xf>
    <xf numFmtId="173" fontId="4" fillId="0" borderId="0" xfId="55" applyNumberFormat="1" applyFont="1" applyAlignment="1">
      <alignment/>
      <protection/>
    </xf>
    <xf numFmtId="175" fontId="8" fillId="0" borderId="0" xfId="50" applyNumberFormat="1" applyFont="1" applyBorder="1" applyAlignment="1">
      <alignment/>
    </xf>
    <xf numFmtId="0" fontId="6" fillId="0" borderId="11" xfId="55" applyFont="1" applyBorder="1" applyAlignment="1">
      <alignment horizontal="center" vertical="justify"/>
      <protection/>
    </xf>
    <xf numFmtId="43" fontId="6" fillId="0" borderId="0" xfId="50" applyFont="1" applyAlignment="1">
      <alignment horizontal="center"/>
    </xf>
    <xf numFmtId="0" fontId="6" fillId="0" borderId="0" xfId="55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172" fontId="5" fillId="0" borderId="0" xfId="50" applyNumberFormat="1" applyFont="1" applyBorder="1" applyAlignment="1">
      <alignment/>
    </xf>
    <xf numFmtId="0" fontId="5" fillId="0" borderId="0" xfId="55" applyFont="1" applyBorder="1" applyAlignment="1">
      <alignment horizontal="center"/>
      <protection/>
    </xf>
    <xf numFmtId="173" fontId="5" fillId="0" borderId="0" xfId="55" applyNumberFormat="1" applyFont="1" applyBorder="1" applyAlignment="1">
      <alignment horizontal="center"/>
      <protection/>
    </xf>
    <xf numFmtId="174" fontId="5" fillId="0" borderId="0" xfId="50" applyNumberFormat="1" applyFont="1" applyBorder="1" applyAlignment="1">
      <alignment/>
    </xf>
    <xf numFmtId="43" fontId="5" fillId="0" borderId="0" xfId="55" applyNumberFormat="1" applyFont="1">
      <alignment/>
      <protection/>
    </xf>
    <xf numFmtId="173" fontId="6" fillId="0" borderId="0" xfId="55" applyNumberFormat="1" applyFont="1" applyAlignment="1">
      <alignment horizontal="center"/>
      <protection/>
    </xf>
    <xf numFmtId="172" fontId="6" fillId="0" borderId="0" xfId="50" applyNumberFormat="1" applyFont="1" applyAlignment="1">
      <alignment/>
    </xf>
    <xf numFmtId="173" fontId="5" fillId="0" borderId="0" xfId="55" applyNumberFormat="1" applyFont="1" applyAlignment="1">
      <alignment horizontal="center"/>
      <protection/>
    </xf>
    <xf numFmtId="172" fontId="6" fillId="0" borderId="0" xfId="50" applyNumberFormat="1" applyFont="1" applyAlignment="1">
      <alignment horizontal="center"/>
    </xf>
    <xf numFmtId="172" fontId="5" fillId="0" borderId="0" xfId="50" applyNumberFormat="1" applyFont="1" applyAlignment="1">
      <alignment horizontal="center"/>
    </xf>
    <xf numFmtId="172" fontId="5" fillId="0" borderId="0" xfId="50" applyNumberFormat="1" applyFont="1" applyAlignment="1">
      <alignment horizontal="right"/>
    </xf>
    <xf numFmtId="44" fontId="8" fillId="0" borderId="0" xfId="52" applyFont="1" applyBorder="1" applyAlignment="1">
      <alignment/>
    </xf>
    <xf numFmtId="172" fontId="6" fillId="0" borderId="0" xfId="50" applyNumberFormat="1" applyFont="1" applyAlignment="1">
      <alignment horizontal="left"/>
    </xf>
    <xf numFmtId="172" fontId="5" fillId="0" borderId="0" xfId="50" applyNumberFormat="1" applyFont="1" applyAlignment="1">
      <alignment horizontal="left"/>
    </xf>
    <xf numFmtId="0" fontId="6" fillId="0" borderId="0" xfId="55" applyFont="1" applyBorder="1" applyAlignment="1">
      <alignment/>
      <protection/>
    </xf>
    <xf numFmtId="0" fontId="5" fillId="0" borderId="0" xfId="55" applyFont="1" applyAlignment="1">
      <alignment horizontal="right" vertical="top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174" fontId="3" fillId="0" borderId="13" xfId="55" applyNumberFormat="1" applyFont="1" applyBorder="1" applyAlignment="1">
      <alignment horizontal="center"/>
      <protection/>
    </xf>
    <xf numFmtId="174" fontId="3" fillId="0" borderId="14" xfId="55" applyNumberFormat="1" applyFont="1" applyBorder="1" applyAlignment="1">
      <alignment horizontal="center"/>
      <protection/>
    </xf>
    <xf numFmtId="174" fontId="3" fillId="0" borderId="14" xfId="55" applyNumberFormat="1" applyFont="1" applyFill="1" applyBorder="1" applyAlignment="1">
      <alignment horizontal="center"/>
      <protection/>
    </xf>
    <xf numFmtId="174" fontId="7" fillId="0" borderId="15" xfId="55" applyNumberFormat="1" applyFont="1" applyBorder="1" applyAlignment="1">
      <alignment horizontal="center"/>
      <protection/>
    </xf>
    <xf numFmtId="8" fontId="6" fillId="0" borderId="0" xfId="50" applyNumberFormat="1" applyFont="1" applyAlignment="1">
      <alignment horizontal="left"/>
    </xf>
    <xf numFmtId="0" fontId="6" fillId="0" borderId="16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horizontal="right"/>
      <protection/>
    </xf>
    <xf numFmtId="0" fontId="8" fillId="0" borderId="0" xfId="55" applyFont="1">
      <alignment/>
      <protection/>
    </xf>
    <xf numFmtId="0" fontId="14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172" fontId="14" fillId="0" borderId="0" xfId="50" applyNumberFormat="1" applyFont="1" applyAlignment="1">
      <alignment/>
    </xf>
    <xf numFmtId="174" fontId="8" fillId="0" borderId="0" xfId="55" applyNumberFormat="1" applyFont="1" applyAlignment="1">
      <alignment horizontal="center"/>
      <protection/>
    </xf>
    <xf numFmtId="0" fontId="14" fillId="0" borderId="0" xfId="55" applyFont="1" applyAlignment="1">
      <alignment vertical="top"/>
      <protection/>
    </xf>
    <xf numFmtId="0" fontId="14" fillId="0" borderId="0" xfId="55" applyFont="1" applyAlignment="1">
      <alignment horizontal="right" vertical="center"/>
      <protection/>
    </xf>
    <xf numFmtId="0" fontId="8" fillId="0" borderId="0" xfId="55" applyFont="1" applyAlignment="1">
      <alignment vertical="center"/>
      <protection/>
    </xf>
    <xf numFmtId="0" fontId="8" fillId="0" borderId="17" xfId="55" applyFont="1" applyBorder="1" applyAlignment="1">
      <alignment vertical="top"/>
      <protection/>
    </xf>
    <xf numFmtId="0" fontId="8" fillId="0" borderId="18" xfId="55" applyFont="1" applyBorder="1" applyAlignment="1">
      <alignment horizontal="center" vertical="top"/>
      <protection/>
    </xf>
    <xf numFmtId="0" fontId="8" fillId="0" borderId="19" xfId="55" applyFont="1" applyBorder="1" applyAlignment="1">
      <alignment vertical="top"/>
      <protection/>
    </xf>
    <xf numFmtId="0" fontId="8" fillId="0" borderId="20" xfId="55" applyFont="1" applyBorder="1" applyAlignment="1">
      <alignment horizontal="center" vertical="top"/>
      <protection/>
    </xf>
    <xf numFmtId="0" fontId="8" fillId="0" borderId="21" xfId="55" applyFont="1" applyBorder="1" applyAlignment="1">
      <alignment vertical="top"/>
      <protection/>
    </xf>
    <xf numFmtId="174" fontId="3" fillId="0" borderId="13" xfId="55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/>
    </xf>
    <xf numFmtId="174" fontId="7" fillId="0" borderId="15" xfId="55" applyNumberFormat="1" applyFont="1" applyFill="1" applyBorder="1" applyAlignment="1">
      <alignment horizontal="center"/>
      <protection/>
    </xf>
    <xf numFmtId="0" fontId="8" fillId="0" borderId="18" xfId="55" applyFont="1" applyBorder="1" applyAlignment="1" quotePrefix="1">
      <alignment horizontal="center" vertical="top"/>
      <protection/>
    </xf>
    <xf numFmtId="172" fontId="5" fillId="0" borderId="0" xfId="50" applyNumberFormat="1" applyFont="1" applyAlignment="1">
      <alignment horizontal="center"/>
    </xf>
    <xf numFmtId="172" fontId="6" fillId="0" borderId="0" xfId="50" applyNumberFormat="1" applyFont="1" applyBorder="1" applyAlignment="1">
      <alignment horizontal="center"/>
    </xf>
    <xf numFmtId="174" fontId="3" fillId="0" borderId="14" xfId="55" applyNumberFormat="1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174" fontId="3" fillId="0" borderId="14" xfId="50" applyNumberFormat="1" applyFont="1" applyBorder="1" applyAlignment="1">
      <alignment horizontal="center"/>
    </xf>
    <xf numFmtId="174" fontId="3" fillId="0" borderId="22" xfId="50" applyNumberFormat="1" applyFont="1" applyBorder="1" applyAlignment="1">
      <alignment horizontal="center"/>
    </xf>
    <xf numFmtId="0" fontId="6" fillId="0" borderId="0" xfId="55" applyFont="1" applyBorder="1" applyAlignment="1">
      <alignment horizontal="center"/>
      <protection/>
    </xf>
    <xf numFmtId="174" fontId="3" fillId="0" borderId="14" xfId="55" applyNumberFormat="1" applyFont="1" applyFill="1" applyBorder="1" applyAlignment="1">
      <alignment horizontal="center"/>
      <protection/>
    </xf>
    <xf numFmtId="174" fontId="3" fillId="0" borderId="22" xfId="55" applyNumberFormat="1" applyFont="1" applyFill="1" applyBorder="1" applyAlignment="1">
      <alignment horizontal="center"/>
      <protection/>
    </xf>
    <xf numFmtId="172" fontId="6" fillId="0" borderId="23" xfId="50" applyNumberFormat="1" applyFont="1" applyBorder="1" applyAlignment="1">
      <alignment horizontal="center"/>
    </xf>
    <xf numFmtId="0" fontId="12" fillId="0" borderId="0" xfId="55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8" fillId="0" borderId="0" xfId="55" applyFont="1" applyAlignment="1">
      <alignment horizontal="right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left" vertical="top" wrapText="1"/>
      <protection/>
    </xf>
    <xf numFmtId="172" fontId="5" fillId="0" borderId="0" xfId="50" applyNumberFormat="1" applyFont="1" applyAlignment="1">
      <alignment horizontal="right"/>
    </xf>
    <xf numFmtId="0" fontId="5" fillId="0" borderId="0" xfId="55" applyFont="1" applyAlignment="1">
      <alignment horizontal="right"/>
      <protection/>
    </xf>
    <xf numFmtId="172" fontId="5" fillId="0" borderId="0" xfId="50" applyNumberFormat="1" applyFont="1" applyAlignment="1">
      <alignment horizontal="left"/>
    </xf>
    <xf numFmtId="44" fontId="5" fillId="0" borderId="0" xfId="52" applyFont="1" applyBorder="1" applyAlignment="1">
      <alignment horizontal="left"/>
    </xf>
    <xf numFmtId="174" fontId="7" fillId="0" borderId="15" xfId="55" applyNumberFormat="1" applyFont="1" applyBorder="1" applyAlignment="1">
      <alignment horizontal="center"/>
      <protection/>
    </xf>
    <xf numFmtId="174" fontId="3" fillId="0" borderId="22" xfId="55" applyNumberFormat="1" applyFont="1" applyBorder="1" applyAlignment="1">
      <alignment horizontal="center"/>
      <protection/>
    </xf>
    <xf numFmtId="174" fontId="7" fillId="0" borderId="24" xfId="55" applyNumberFormat="1" applyFont="1" applyBorder="1" applyAlignment="1">
      <alignment horizontal="center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174" fontId="3" fillId="0" borderId="13" xfId="50" applyNumberFormat="1" applyFont="1" applyBorder="1" applyAlignment="1">
      <alignment horizontal="center"/>
    </xf>
    <xf numFmtId="174" fontId="3" fillId="0" borderId="26" xfId="50" applyNumberFormat="1" applyFont="1" applyBorder="1" applyAlignment="1">
      <alignment horizontal="center"/>
    </xf>
    <xf numFmtId="174" fontId="3" fillId="0" borderId="13" xfId="55" applyNumberFormat="1" applyFont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view="pageBreakPreview" zoomScale="85" zoomScaleSheetLayoutView="85" zoomScalePageLayoutView="0" workbookViewId="0" topLeftCell="A1">
      <selection activeCell="D7" sqref="D7"/>
    </sheetView>
  </sheetViews>
  <sheetFormatPr defaultColWidth="11.421875" defaultRowHeight="15"/>
  <cols>
    <col min="1" max="1" width="1.7109375" style="2" customWidth="1"/>
    <col min="2" max="2" width="10.8515625" style="2" customWidth="1"/>
    <col min="3" max="3" width="36.28125" style="2" customWidth="1"/>
    <col min="4" max="4" width="12.140625" style="12" customWidth="1"/>
    <col min="5" max="5" width="11.7109375" style="33" customWidth="1"/>
    <col min="6" max="6" width="20.140625" style="11" customWidth="1"/>
    <col min="7" max="7" width="16.00390625" style="11" customWidth="1"/>
    <col min="8" max="8" width="16.7109375" style="11" customWidth="1"/>
    <col min="9" max="9" width="15.8515625" style="11" customWidth="1"/>
    <col min="10" max="10" width="9.57421875" style="2" customWidth="1"/>
    <col min="11" max="11" width="10.421875" style="3" customWidth="1"/>
    <col min="12" max="12" width="11.421875" style="4" customWidth="1"/>
    <col min="13" max="16384" width="11.421875" style="2" customWidth="1"/>
  </cols>
  <sheetData>
    <row r="1" spans="2:9" ht="11.25" customHeight="1">
      <c r="B1" s="78" t="s">
        <v>27</v>
      </c>
      <c r="C1" s="78"/>
      <c r="D1" s="78"/>
      <c r="E1" s="78"/>
      <c r="F1" s="78"/>
      <c r="G1" s="78"/>
      <c r="H1" s="78"/>
      <c r="I1" s="78"/>
    </row>
    <row r="2" spans="2:9" ht="11.25" customHeight="1">
      <c r="B2" s="78"/>
      <c r="C2" s="78"/>
      <c r="D2" s="78"/>
      <c r="E2" s="78"/>
      <c r="F2" s="78"/>
      <c r="G2" s="78"/>
      <c r="H2" s="78"/>
      <c r="I2" s="78"/>
    </row>
    <row r="3" spans="2:9" ht="11.25" customHeight="1">
      <c r="B3" s="78" t="s">
        <v>12</v>
      </c>
      <c r="C3" s="78"/>
      <c r="D3" s="78"/>
      <c r="E3" s="78"/>
      <c r="F3" s="78"/>
      <c r="G3" s="78"/>
      <c r="H3" s="78"/>
      <c r="I3" s="78"/>
    </row>
    <row r="4" spans="2:9" ht="11.25" customHeight="1">
      <c r="B4" s="78"/>
      <c r="C4" s="78"/>
      <c r="D4" s="78"/>
      <c r="E4" s="78"/>
      <c r="F4" s="78"/>
      <c r="G4" s="78"/>
      <c r="H4" s="78"/>
      <c r="I4" s="78"/>
    </row>
    <row r="5" spans="2:9" ht="14.25" customHeight="1">
      <c r="B5" s="79" t="s">
        <v>25</v>
      </c>
      <c r="C5" s="79"/>
      <c r="D5" s="79"/>
      <c r="E5" s="79"/>
      <c r="F5" s="79"/>
      <c r="G5" s="79"/>
      <c r="H5" s="79"/>
      <c r="I5" s="79"/>
    </row>
    <row r="6" spans="2:9" ht="15.75">
      <c r="B6" s="5"/>
      <c r="C6" s="6"/>
      <c r="D6" s="7"/>
      <c r="E6" s="7"/>
      <c r="F6" s="7"/>
      <c r="G6" s="8"/>
      <c r="H6" s="9"/>
      <c r="I6" s="9"/>
    </row>
    <row r="7" spans="2:12" ht="12">
      <c r="B7" s="52" t="s">
        <v>44</v>
      </c>
      <c r="C7" s="52"/>
      <c r="D7" s="51" t="s">
        <v>45</v>
      </c>
      <c r="E7" s="53"/>
      <c r="F7" s="54"/>
      <c r="H7" s="50" t="s">
        <v>21</v>
      </c>
      <c r="I7" s="55" t="s">
        <v>35</v>
      </c>
      <c r="J7" s="11"/>
      <c r="K7" s="2"/>
      <c r="L7" s="2"/>
    </row>
    <row r="8" spans="2:12" ht="15.75">
      <c r="B8" s="52" t="s">
        <v>1</v>
      </c>
      <c r="C8" s="51"/>
      <c r="D8" s="53"/>
      <c r="E8" s="10"/>
      <c r="F8" s="10"/>
      <c r="G8" s="10"/>
      <c r="H8" s="10"/>
      <c r="J8" s="11"/>
      <c r="K8" s="2"/>
      <c r="L8" s="2"/>
    </row>
    <row r="9" spans="4:12" ht="12.75">
      <c r="D9" s="15"/>
      <c r="G9" s="50" t="s">
        <v>2</v>
      </c>
      <c r="H9" s="51"/>
      <c r="I9" s="54"/>
      <c r="J9" s="11"/>
      <c r="K9" s="2"/>
      <c r="L9" s="2"/>
    </row>
    <row r="10" spans="2:12" ht="11.25" customHeight="1">
      <c r="B10" s="56" t="s">
        <v>19</v>
      </c>
      <c r="D10" s="15"/>
      <c r="E10" s="15"/>
      <c r="F10" s="2"/>
      <c r="G10" s="50" t="s">
        <v>0</v>
      </c>
      <c r="H10" s="51"/>
      <c r="I10" s="54"/>
      <c r="J10" s="11"/>
      <c r="K10" s="2"/>
      <c r="L10" s="2"/>
    </row>
    <row r="11" spans="2:12" ht="11.25" customHeight="1">
      <c r="B11" s="82"/>
      <c r="C11" s="82"/>
      <c r="D11" s="82"/>
      <c r="E11" s="82"/>
      <c r="F11" s="2"/>
      <c r="G11" s="84"/>
      <c r="H11" s="84"/>
      <c r="I11" s="84"/>
      <c r="J11" s="84"/>
      <c r="K11" s="84"/>
      <c r="L11" s="2"/>
    </row>
    <row r="12" spans="2:12" ht="59.25" customHeight="1">
      <c r="B12" s="82"/>
      <c r="C12" s="82"/>
      <c r="D12" s="82"/>
      <c r="E12" s="82"/>
      <c r="F12" s="2"/>
      <c r="G12" s="2"/>
      <c r="H12" s="1"/>
      <c r="J12" s="11"/>
      <c r="K12" s="2"/>
      <c r="L12" s="2"/>
    </row>
    <row r="13" spans="2:12" ht="12">
      <c r="B13" s="50" t="s">
        <v>13</v>
      </c>
      <c r="C13" s="51"/>
      <c r="D13" s="16"/>
      <c r="E13" s="83" t="s">
        <v>22</v>
      </c>
      <c r="F13" s="83"/>
      <c r="G13" s="38"/>
      <c r="H13" s="18"/>
      <c r="I13" s="36" t="s">
        <v>15</v>
      </c>
      <c r="J13" s="18"/>
      <c r="K13" s="2"/>
      <c r="L13" s="2"/>
    </row>
    <row r="14" spans="2:12" ht="12">
      <c r="B14" s="57" t="s">
        <v>14</v>
      </c>
      <c r="C14" s="58"/>
      <c r="D14" s="16"/>
      <c r="E14" s="16"/>
      <c r="F14" s="36" t="s">
        <v>23</v>
      </c>
      <c r="G14" s="38"/>
      <c r="H14" s="2"/>
      <c r="J14" s="18"/>
      <c r="K14" s="2"/>
      <c r="L14" s="2"/>
    </row>
    <row r="15" spans="2:12" ht="11.25">
      <c r="B15" s="16"/>
      <c r="C15" s="16"/>
      <c r="D15" s="16"/>
      <c r="E15" s="16"/>
      <c r="F15" s="41" t="s">
        <v>20</v>
      </c>
      <c r="G15" s="48"/>
      <c r="H15" s="39" t="s">
        <v>24</v>
      </c>
      <c r="I15" s="85" t="s">
        <v>33</v>
      </c>
      <c r="J15" s="85"/>
      <c r="K15" s="85"/>
      <c r="L15" s="2"/>
    </row>
    <row r="16" spans="3:12" ht="11.25" customHeight="1">
      <c r="C16" s="16"/>
      <c r="D16" s="16"/>
      <c r="E16" s="2"/>
      <c r="F16" s="36" t="s">
        <v>3</v>
      </c>
      <c r="G16" s="48"/>
      <c r="H16" s="39" t="s">
        <v>24</v>
      </c>
      <c r="I16" s="86" t="s">
        <v>34</v>
      </c>
      <c r="J16" s="86"/>
      <c r="K16" s="86"/>
      <c r="L16" s="2"/>
    </row>
    <row r="17" spans="3:12" ht="11.25" customHeight="1">
      <c r="C17" s="16"/>
      <c r="D17" s="16"/>
      <c r="E17" s="2"/>
      <c r="F17" s="36"/>
      <c r="G17" s="48"/>
      <c r="H17" s="39"/>
      <c r="I17" s="37"/>
      <c r="J17" s="11"/>
      <c r="K17" s="2"/>
      <c r="L17" s="2"/>
    </row>
    <row r="18" spans="2:11" ht="24" customHeight="1">
      <c r="B18" s="80" t="s">
        <v>26</v>
      </c>
      <c r="C18" s="80"/>
      <c r="D18" s="80"/>
      <c r="E18" s="80"/>
      <c r="F18" s="80"/>
      <c r="G18" s="81" t="s">
        <v>32</v>
      </c>
      <c r="H18" s="81"/>
      <c r="I18" s="81"/>
      <c r="J18" s="81"/>
      <c r="K18" s="81"/>
    </row>
    <row r="19" spans="2:8" ht="11.25" customHeight="1">
      <c r="B19" s="14"/>
      <c r="D19" s="19"/>
      <c r="E19" s="20"/>
      <c r="G19" s="19"/>
      <c r="H19" s="21"/>
    </row>
    <row r="20" spans="2:8" ht="11.25" customHeight="1">
      <c r="B20" s="14"/>
      <c r="D20" s="19"/>
      <c r="E20" s="20"/>
      <c r="G20" s="19"/>
      <c r="H20" s="21"/>
    </row>
    <row r="21" spans="4:8" ht="11.25" customHeight="1" thickBot="1">
      <c r="D21" s="19"/>
      <c r="E21" s="20"/>
      <c r="G21" s="19"/>
      <c r="H21" s="21"/>
    </row>
    <row r="22" spans="2:12" s="17" customFormat="1" ht="23.25" thickBot="1">
      <c r="B22" s="42" t="s">
        <v>5</v>
      </c>
      <c r="C22" s="49" t="s">
        <v>4</v>
      </c>
      <c r="D22" s="90" t="s">
        <v>6</v>
      </c>
      <c r="E22" s="90"/>
      <c r="F22" s="43" t="s">
        <v>18</v>
      </c>
      <c r="G22" s="22" t="s">
        <v>7</v>
      </c>
      <c r="H22" s="22" t="s">
        <v>11</v>
      </c>
      <c r="I22" s="90" t="s">
        <v>17</v>
      </c>
      <c r="J22" s="91"/>
      <c r="K22" s="13"/>
      <c r="L22" s="23"/>
    </row>
    <row r="23" spans="2:10" ht="15" customHeight="1">
      <c r="B23" s="67" t="s">
        <v>40</v>
      </c>
      <c r="C23" s="59" t="s">
        <v>38</v>
      </c>
      <c r="D23" s="94">
        <v>381082.45</v>
      </c>
      <c r="E23" s="94"/>
      <c r="F23" s="44">
        <v>1E-08</v>
      </c>
      <c r="G23" s="44">
        <f>SUM(D23:F23)</f>
        <v>381082.45000001</v>
      </c>
      <c r="H23" s="64">
        <v>566653.37</v>
      </c>
      <c r="I23" s="92">
        <f>H23-G23</f>
        <v>185570.91999998997</v>
      </c>
      <c r="J23" s="93"/>
    </row>
    <row r="24" spans="2:10" ht="15" customHeight="1">
      <c r="B24" s="67" t="s">
        <v>41</v>
      </c>
      <c r="C24" s="61" t="s">
        <v>39</v>
      </c>
      <c r="D24" s="70">
        <v>75731.34</v>
      </c>
      <c r="E24" s="70"/>
      <c r="F24" s="45">
        <v>1E-12</v>
      </c>
      <c r="G24" s="45">
        <f>SUM(D24:F24)</f>
        <v>75731.34</v>
      </c>
      <c r="H24" s="65">
        <v>1E-16</v>
      </c>
      <c r="I24" s="72">
        <f>H24-G24</f>
        <v>-75731.34</v>
      </c>
      <c r="J24" s="73"/>
    </row>
    <row r="25" spans="2:10" ht="15" customHeight="1">
      <c r="B25" s="60"/>
      <c r="C25" s="61" t="s">
        <v>9</v>
      </c>
      <c r="D25" s="75">
        <f>SUM(D23:E24)</f>
        <v>456813.79000000004</v>
      </c>
      <c r="E25" s="75"/>
      <c r="F25" s="46">
        <f>SUM(F23:F24)</f>
        <v>1.0001E-08</v>
      </c>
      <c r="G25" s="46">
        <f>SUM(G23:G24)</f>
        <v>456813.79000001005</v>
      </c>
      <c r="H25" s="46">
        <f>SUM(H23:H24)</f>
        <v>566653.37</v>
      </c>
      <c r="I25" s="75">
        <f>H25-G25</f>
        <v>109839.57999998995</v>
      </c>
      <c r="J25" s="76"/>
    </row>
    <row r="26" spans="2:10" ht="15" customHeight="1">
      <c r="B26" s="60"/>
      <c r="C26" s="61" t="s">
        <v>8</v>
      </c>
      <c r="D26" s="70">
        <f>D25*0.16</f>
        <v>73090.20640000001</v>
      </c>
      <c r="E26" s="70"/>
      <c r="F26" s="45">
        <v>1E-05</v>
      </c>
      <c r="G26" s="45">
        <f>SUM(D26:F26)</f>
        <v>73090.20641000001</v>
      </c>
      <c r="H26" s="46">
        <f>H25*0.16</f>
        <v>90664.5392</v>
      </c>
      <c r="I26" s="70">
        <f>I25*0.16</f>
        <v>17574.332799998392</v>
      </c>
      <c r="J26" s="88"/>
    </row>
    <row r="27" spans="2:10" ht="15.75" customHeight="1" thickBot="1">
      <c r="B27" s="62"/>
      <c r="C27" s="63" t="s">
        <v>10</v>
      </c>
      <c r="D27" s="87">
        <f>D26+D25</f>
        <v>529903.9964000001</v>
      </c>
      <c r="E27" s="87"/>
      <c r="F27" s="47">
        <f>F26+F25</f>
        <v>1.0010001E-05</v>
      </c>
      <c r="G27" s="47">
        <f>G26+G25</f>
        <v>529903.99641001</v>
      </c>
      <c r="H27" s="66">
        <f>H26+H25</f>
        <v>657317.9092</v>
      </c>
      <c r="I27" s="87">
        <f>I26+I25</f>
        <v>127413.91279998833</v>
      </c>
      <c r="J27" s="89"/>
    </row>
    <row r="28" spans="2:9" ht="11.25">
      <c r="B28" s="25"/>
      <c r="C28" s="25"/>
      <c r="D28" s="27"/>
      <c r="E28" s="28"/>
      <c r="F28" s="26"/>
      <c r="G28" s="26"/>
      <c r="H28" s="29"/>
      <c r="I28" s="29"/>
    </row>
    <row r="29" spans="2:9" ht="11.25">
      <c r="B29" s="25"/>
      <c r="C29" s="25"/>
      <c r="D29" s="27"/>
      <c r="E29" s="28"/>
      <c r="F29" s="26"/>
      <c r="G29" s="26"/>
      <c r="H29" s="29"/>
      <c r="I29" s="29"/>
    </row>
    <row r="30" spans="2:9" ht="11.25">
      <c r="B30" s="25"/>
      <c r="C30" s="25"/>
      <c r="D30" s="27"/>
      <c r="E30" s="28"/>
      <c r="F30" s="26"/>
      <c r="G30" s="26"/>
      <c r="H30" s="29"/>
      <c r="I30" s="29"/>
    </row>
    <row r="31" spans="3:9" ht="11.25">
      <c r="C31" s="14"/>
      <c r="D31" s="17"/>
      <c r="E31" s="31"/>
      <c r="F31" s="17"/>
      <c r="G31" s="32"/>
      <c r="H31" s="32"/>
      <c r="I31" s="32"/>
    </row>
    <row r="32" ht="11.25">
      <c r="F32" s="12"/>
    </row>
    <row r="33" spans="3:9" ht="11.25">
      <c r="C33" s="5"/>
      <c r="E33" s="28"/>
      <c r="F33" s="27"/>
      <c r="G33" s="26"/>
      <c r="H33" s="9"/>
      <c r="I33" s="9"/>
    </row>
    <row r="34" spans="3:9" ht="11.25">
      <c r="C34" s="34" t="s">
        <v>36</v>
      </c>
      <c r="E34" s="77" t="s">
        <v>36</v>
      </c>
      <c r="F34" s="77"/>
      <c r="G34" s="26"/>
      <c r="H34" s="77" t="s">
        <v>36</v>
      </c>
      <c r="I34" s="77"/>
    </row>
    <row r="35" spans="3:10" ht="11.25">
      <c r="C35" s="35" t="s">
        <v>28</v>
      </c>
      <c r="E35" s="68" t="s">
        <v>42</v>
      </c>
      <c r="F35" s="68"/>
      <c r="G35" s="35"/>
      <c r="H35" s="68" t="s">
        <v>43</v>
      </c>
      <c r="I35" s="68"/>
      <c r="J35" s="12"/>
    </row>
    <row r="36" spans="3:9" ht="11.25">
      <c r="C36" s="12" t="s">
        <v>30</v>
      </c>
      <c r="E36" s="68" t="s">
        <v>31</v>
      </c>
      <c r="F36" s="68"/>
      <c r="H36" s="68" t="s">
        <v>31</v>
      </c>
      <c r="I36" s="68"/>
    </row>
    <row r="37" spans="5:7" ht="11.25">
      <c r="E37" s="25"/>
      <c r="F37" s="25"/>
      <c r="G37" s="27"/>
    </row>
    <row r="38" spans="5:7" ht="15" customHeight="1">
      <c r="E38" s="74"/>
      <c r="F38" s="74"/>
      <c r="G38" s="74"/>
    </row>
    <row r="39" spans="5:7" ht="11.25">
      <c r="E39" s="71"/>
      <c r="F39" s="71"/>
      <c r="G39" s="71"/>
    </row>
    <row r="40" spans="5:7" ht="11.25">
      <c r="E40" s="71"/>
      <c r="F40" s="71"/>
      <c r="G40" s="71"/>
    </row>
    <row r="43" spans="2:15" ht="11.25">
      <c r="B43" s="25"/>
      <c r="C43" s="5"/>
      <c r="D43" s="27"/>
      <c r="E43" s="28"/>
      <c r="F43" s="26"/>
      <c r="H43" s="9"/>
      <c r="I43" s="9"/>
      <c r="N43" s="30"/>
      <c r="O43" s="30"/>
    </row>
    <row r="44" spans="3:10" ht="11.25">
      <c r="C44" s="24" t="s">
        <v>36</v>
      </c>
      <c r="D44" s="40"/>
      <c r="E44" s="69"/>
      <c r="F44" s="69"/>
      <c r="H44" s="77"/>
      <c r="I44" s="77"/>
      <c r="J44" s="3"/>
    </row>
    <row r="45" spans="2:10" ht="11.25">
      <c r="B45" s="71" t="s">
        <v>29</v>
      </c>
      <c r="C45" s="71"/>
      <c r="D45" s="71"/>
      <c r="E45" s="68"/>
      <c r="F45" s="68"/>
      <c r="H45" s="68" t="s">
        <v>37</v>
      </c>
      <c r="I45" s="68"/>
      <c r="J45" s="3"/>
    </row>
    <row r="46" spans="2:11" ht="11.25" customHeight="1">
      <c r="B46" s="71" t="s">
        <v>16</v>
      </c>
      <c r="C46" s="71"/>
      <c r="D46" s="71"/>
      <c r="E46" s="68"/>
      <c r="F46" s="68"/>
      <c r="G46" s="68"/>
      <c r="H46" s="68"/>
      <c r="I46" s="68"/>
      <c r="J46" s="68"/>
      <c r="K46" s="68"/>
    </row>
    <row r="47" spans="2:9" ht="11.25">
      <c r="B47" s="25"/>
      <c r="C47" s="25"/>
      <c r="D47" s="27"/>
      <c r="E47" s="28"/>
      <c r="F47" s="26"/>
      <c r="G47" s="26"/>
      <c r="H47" s="26"/>
      <c r="I47" s="26"/>
    </row>
    <row r="48" spans="2:9" ht="11.25">
      <c r="B48" s="25"/>
      <c r="C48" s="25"/>
      <c r="D48" s="27"/>
      <c r="E48" s="28"/>
      <c r="F48" s="26"/>
      <c r="G48" s="26"/>
      <c r="H48" s="26"/>
      <c r="I48" s="26"/>
    </row>
    <row r="49" spans="2:9" ht="11.25">
      <c r="B49" s="25"/>
      <c r="C49" s="25"/>
      <c r="D49" s="27"/>
      <c r="E49" s="28"/>
      <c r="F49" s="26"/>
      <c r="G49" s="26"/>
      <c r="H49" s="26"/>
      <c r="I49" s="26"/>
    </row>
    <row r="50" spans="2:9" ht="11.25">
      <c r="B50" s="25"/>
      <c r="C50" s="25"/>
      <c r="D50" s="27"/>
      <c r="E50" s="28"/>
      <c r="F50" s="26"/>
      <c r="G50" s="26"/>
      <c r="H50" s="26"/>
      <c r="I50" s="26"/>
    </row>
  </sheetData>
  <sheetProtection/>
  <mergeCells count="39">
    <mergeCell ref="B1:I2"/>
    <mergeCell ref="G46:K46"/>
    <mergeCell ref="D27:E27"/>
    <mergeCell ref="I26:J26"/>
    <mergeCell ref="I27:J27"/>
    <mergeCell ref="I22:J22"/>
    <mergeCell ref="I23:J23"/>
    <mergeCell ref="D22:E22"/>
    <mergeCell ref="D23:E23"/>
    <mergeCell ref="H45:I45"/>
    <mergeCell ref="H44:I44"/>
    <mergeCell ref="D25:E25"/>
    <mergeCell ref="D26:E26"/>
    <mergeCell ref="B45:D45"/>
    <mergeCell ref="H34:I34"/>
    <mergeCell ref="H35:I35"/>
    <mergeCell ref="E40:G40"/>
    <mergeCell ref="B3:I4"/>
    <mergeCell ref="B5:I5"/>
    <mergeCell ref="B18:F18"/>
    <mergeCell ref="G18:K18"/>
    <mergeCell ref="B11:E12"/>
    <mergeCell ref="E13:F13"/>
    <mergeCell ref="G11:K11"/>
    <mergeCell ref="I15:K15"/>
    <mergeCell ref="I16:K16"/>
    <mergeCell ref="I24:J24"/>
    <mergeCell ref="E38:G38"/>
    <mergeCell ref="I25:J25"/>
    <mergeCell ref="H36:I36"/>
    <mergeCell ref="E36:F36"/>
    <mergeCell ref="E35:F35"/>
    <mergeCell ref="E34:F34"/>
    <mergeCell ref="E46:F46"/>
    <mergeCell ref="E44:F44"/>
    <mergeCell ref="E45:F45"/>
    <mergeCell ref="D24:E24"/>
    <mergeCell ref="B46:D46"/>
    <mergeCell ref="E39:G39"/>
  </mergeCells>
  <printOptions/>
  <pageMargins left="0.3937007874015748" right="0.1968503937007874" top="0.7874015748031497" bottom="0.7874015748031497" header="0" footer="0"/>
  <pageSetup horizontalDpi="600" verticalDpi="600" orientation="landscape" scale="80" r:id="rId1"/>
  <ignoredErrors>
    <ignoredError sqref="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irving.valdez</cp:lastModifiedBy>
  <cp:lastPrinted>2012-07-25T04:12:22Z</cp:lastPrinted>
  <dcterms:created xsi:type="dcterms:W3CDTF">2009-11-29T01:56:44Z</dcterms:created>
  <dcterms:modified xsi:type="dcterms:W3CDTF">2014-09-15T18:12:24Z</dcterms:modified>
  <cp:category/>
  <cp:version/>
  <cp:contentType/>
  <cp:contentStatus/>
</cp:coreProperties>
</file>